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vier à decembre 2025" sheetId="1" r:id="rId4"/>
  </sheets>
  <definedNames/>
  <calcPr/>
</workbook>
</file>

<file path=xl/sharedStrings.xml><?xml version="1.0" encoding="utf-8"?>
<sst xmlns="http://schemas.openxmlformats.org/spreadsheetml/2006/main" count="47" uniqueCount="44">
  <si>
    <t>DONNES CISM</t>
  </si>
  <si>
    <t xml:space="preserve">NOM DU CISM : </t>
  </si>
  <si>
    <t xml:space="preserve">TOUS LES CENTRES INTEGRES DE SERVICE MULTISECTORIELS </t>
  </si>
  <si>
    <t xml:space="preserve">PROVINCE : </t>
  </si>
  <si>
    <t xml:space="preserve">TOUTES LES PROVINCES </t>
  </si>
  <si>
    <t>DEPARTEMENT</t>
  </si>
  <si>
    <t>ANNEE : 2025</t>
  </si>
  <si>
    <t>STRUCTURES</t>
  </si>
  <si>
    <t>TYPE DE VBG</t>
  </si>
  <si>
    <t>DESAGREGATION PAR SEXE</t>
  </si>
  <si>
    <t>DESAGREGATION PAR AGE</t>
  </si>
  <si>
    <t>SERVICES OFFERTS AUX SURVIVANTES</t>
  </si>
  <si>
    <t>Viol / Pénétration</t>
  </si>
  <si>
    <t xml:space="preserve">Agression sexuelle </t>
  </si>
  <si>
    <t>Agression physique</t>
  </si>
  <si>
    <t>Mariage forcé</t>
  </si>
  <si>
    <t>MGF</t>
  </si>
  <si>
    <t>Déni de ressources</t>
  </si>
  <si>
    <t>Violence psychologique</t>
  </si>
  <si>
    <t>TOTAL</t>
  </si>
  <si>
    <t>Femme</t>
  </si>
  <si>
    <t>Fille</t>
  </si>
  <si>
    <t>Homme</t>
  </si>
  <si>
    <t>Garçon</t>
  </si>
  <si>
    <t>0 - 11 ans</t>
  </si>
  <si>
    <t>12 - 17 ans</t>
  </si>
  <si>
    <t>18 ans et plus</t>
  </si>
  <si>
    <t>Soutien psychosocial</t>
  </si>
  <si>
    <t>Soutien médical</t>
  </si>
  <si>
    <t>Soutien Juridique</t>
  </si>
  <si>
    <t>Soutien aux moyens de subsistance</t>
  </si>
  <si>
    <t>Service hébergement</t>
  </si>
  <si>
    <t>Service de sûrété &amp; sécurité</t>
  </si>
  <si>
    <t>MNF</t>
  </si>
  <si>
    <t>CISM CHU-ME</t>
  </si>
  <si>
    <t>CISM CHU-ATC</t>
  </si>
  <si>
    <t>CISM CHU-BS</t>
  </si>
  <si>
    <t>CISM HNDA</t>
  </si>
  <si>
    <t>CISM SARH</t>
  </si>
  <si>
    <t>CISM DOBA</t>
  </si>
  <si>
    <t>CISM MOUNDOU</t>
  </si>
  <si>
    <t>CISM BAGASSOLA</t>
  </si>
  <si>
    <t>CISM ABECHE</t>
  </si>
  <si>
    <t>CISM ADRE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</si>
</sst>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/>
      <name val="Arial"/>
      <scheme val="minor"/>
    </font>
    <font>
      <b/>
      <sz val="11.0"/>
      <color/>
      <name val="Calibri"/>
    </font>
    <font>
      <b/>
      <sz val="14.0"/>
      <color/>
      <name val="Calibri"/>
    </font>
    <font/>
    <font>
      <sz val="12.0"/>
      <color/>
      <name val="Calibri"/>
    </font>
    <font>
      <b/>
      <sz val="12.0"/>
      <color/>
      <name val="Calibri"/>
    </font>
    <font>
      <sz val="11.0"/>
      <color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00B0F0"/>
        <bgColor rgb="FF00B0F0"/>
      </patternFill>
    </fill>
    <fill>
      <patternFill patternType="solid">
        <fgColor rgb="FFDADADA"/>
        <bgColor rgb="FFDADADA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9CC2E5"/>
        <bgColor rgb="FF9CC2E5"/>
      </patternFill>
    </fill>
    <fill>
      <patternFill patternType="solid">
        <fgColor rgb="FFECECEC"/>
        <bgColor rgb="FFECECEC"/>
      </patternFill>
    </fill>
  </fills>
  <borders count="8">
    <border/>
    <border>
      <left/>
      <right/>
      <top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vertical="center"/>
    </xf>
    <xf borderId="2" fillId="3" fontId="2" numFmtId="17" xfId="0" applyAlignment="1" applyBorder="1" applyFill="1" applyFont="1" applyNumberFormat="1">
      <alignment horizontal="left" vertical="center"/>
    </xf>
    <xf borderId="3" fillId="0" fontId="3" numFmtId="0" xfId="0" applyBorder="1" applyFont="1"/>
    <xf borderId="4" fillId="0" fontId="3" numFmtId="0" xfId="0" applyBorder="1" applyFont="1"/>
    <xf borderId="2" fillId="4" fontId="2" numFmtId="0" xfId="0" applyAlignment="1" applyBorder="1" applyFill="1" applyFont="1">
      <alignment horizontal="center" vertical="center"/>
    </xf>
    <xf borderId="5" fillId="4" fontId="2" numFmtId="0" xfId="0" applyAlignment="1" applyBorder="1" applyFont="1">
      <alignment horizontal="center" vertical="center"/>
    </xf>
    <xf borderId="2" fillId="5" fontId="2" numFmtId="0" xfId="0" applyAlignment="1" applyBorder="1" applyFill="1" applyFont="1">
      <alignment horizontal="center" vertical="center"/>
    </xf>
    <xf borderId="5" fillId="5" fontId="2" numFmtId="0" xfId="0" applyAlignment="1" applyBorder="1" applyFont="1">
      <alignment horizontal="center" vertical="center"/>
    </xf>
    <xf borderId="2" fillId="6" fontId="2" numFmtId="0" xfId="0" applyAlignment="1" applyBorder="1" applyFill="1" applyFont="1">
      <alignment horizontal="center" vertical="center"/>
    </xf>
    <xf borderId="6" fillId="0" fontId="3" numFmtId="0" xfId="0" applyBorder="1" applyFont="1"/>
    <xf borderId="7" fillId="7" fontId="4" numFmtId="0" xfId="0" applyBorder="1" applyFill="1" applyFont="1"/>
    <xf borderId="7" fillId="7" fontId="4" numFmtId="0" xfId="0" applyAlignment="1" applyBorder="1" applyFont="1">
      <alignment horizontal="center"/>
    </xf>
    <xf borderId="7" fillId="7" fontId="5" numFmtId="0" xfId="0" applyBorder="1" applyFont="1"/>
    <xf borderId="7" fillId="8" fontId="4" numFmtId="0" xfId="0" applyBorder="1" applyFill="1" applyFont="1"/>
    <xf borderId="7" fillId="8" fontId="5" numFmtId="0" xfId="0" applyBorder="1" applyFont="1"/>
    <xf borderId="7" fillId="9" fontId="4" numFmtId="0" xfId="0" applyBorder="1" applyFill="1" applyFont="1"/>
    <xf borderId="7" fillId="9" fontId="5" numFmtId="0" xfId="0" applyBorder="1" applyFont="1"/>
    <xf borderId="7" fillId="10" fontId="4" numFmtId="0" xfId="0" applyBorder="1" applyFill="1" applyFont="1"/>
    <xf borderId="7" fillId="2" fontId="5" numFmtId="0" xfId="0" applyBorder="1" applyFont="1"/>
    <xf borderId="7" fillId="0" fontId="6" numFmtId="0" xfId="0" applyBorder="1" applyFont="1"/>
    <xf borderId="7" fillId="0" fontId="5" numFmtId="0" xfId="0" applyBorder="1" applyFont="1"/>
    <xf borderId="7" fillId="0" fontId="1" numFmtId="0" xfId="0" applyBorder="1" applyFont="1"/>
    <xf borderId="7" fillId="0" fontId="5" numFmtId="0" xfId="0" applyBorder="1" applyFont="1"/>
    <xf borderId="7" fillId="0" fontId="6" numFmtId="0" xfId="0" applyBorder="1" applyFont="1"/>
    <xf borderId="7" fillId="0" fontId="6" numFmtId="1" xfId="0" applyAlignment="1" applyBorder="1" applyFont="1" applyNumberFormat="1">
      <alignment horizontal="right"/>
    </xf>
    <xf borderId="7" fillId="0" fontId="5" numFmtId="1" xfId="0" applyBorder="1" applyFont="1" applyNumberFormat="1"/>
    <xf borderId="7" fillId="2" fontId="2" numFmtId="0" xfId="0" applyBorder="1" applyFont="1"/>
    <xf borderId="7" fillId="0" fontId="2" numFmtId="0" xfId="0" applyBorder="1" applyFont="1"/>
    <xf borderId="0" fillId="0" fontId="1" numFmtId="17" xfId="0" applyAlignment="1" applyFont="1" applyNumberFormat="1">
      <alignment horizontal="left"/>
    </xf>
    <xf borderId="0" fillId="0" fontId="6" numFmtId="17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43"/>
    <col customWidth="1" min="2" max="2" width="21.86"/>
    <col customWidth="1" min="3" max="3" width="16.86"/>
    <col customWidth="1" min="4" max="4" width="17.71"/>
    <col customWidth="1" min="5" max="6" width="13.57"/>
    <col customWidth="1" min="7" max="8" width="15.14"/>
    <col customWidth="1" min="9" max="9" width="11.43"/>
    <col customWidth="1" min="10" max="10" width="9.57"/>
    <col customWidth="1" min="11" max="11" width="9.43"/>
    <col customWidth="1" min="12" max="12" width="8.43"/>
    <col customWidth="1" min="13" max="13" width="9.57"/>
    <col customWidth="1" min="14" max="14" width="11.86"/>
    <col customWidth="1" min="15" max="15" width="9.86"/>
    <col customWidth="1" min="16" max="16" width="11.43"/>
    <col customWidth="1" min="17" max="17" width="13.29"/>
    <col customWidth="1" min="18" max="18" width="12.14"/>
    <col customWidth="1" min="19" max="19" width="14.86"/>
    <col customWidth="1" min="20" max="20" width="13.43"/>
    <col customWidth="1" min="21" max="21" width="16.0"/>
    <col customWidth="1" min="22" max="22" width="19.14"/>
    <col customWidth="1" min="23" max="23" width="14.86"/>
    <col customWidth="1" min="24" max="24" width="26.29"/>
  </cols>
  <sheetData>
    <row r="1" ht="14.25" customHeight="1">
      <c r="A1" s="1" t="s">
        <v>0</v>
      </c>
    </row>
    <row r="2" ht="14.25" customHeight="1">
      <c r="A2" s="1"/>
    </row>
    <row r="3" ht="14.25" customHeight="1">
      <c r="A3" s="1" t="s">
        <v>1</v>
      </c>
      <c r="B3" t="s">
        <v>2</v>
      </c>
    </row>
    <row r="4" ht="14.25" customHeight="1">
      <c r="A4" s="1" t="s">
        <v>3</v>
      </c>
      <c r="B4" t="s">
        <v>4</v>
      </c>
    </row>
    <row r="5" ht="14.25" customHeight="1">
      <c r="A5" s="1" t="s">
        <v>5</v>
      </c>
    </row>
    <row r="6" ht="14.25" customHeight="1">
      <c r="A6" s="1" t="s">
        <v>6</v>
      </c>
    </row>
    <row r="7" ht="14.25" customHeight="1"/>
    <row r="8" ht="30.0" customHeight="1">
      <c r="A8" s="2" t="s">
        <v>7</v>
      </c>
      <c r="B8" s="3" t="s">
        <v>8</v>
      </c>
      <c r="C8" s="4"/>
      <c r="D8" s="4"/>
      <c r="E8" s="4"/>
      <c r="F8" s="4"/>
      <c r="G8" s="4"/>
      <c r="H8" s="4"/>
      <c r="I8" s="5"/>
      <c r="J8" s="6" t="s">
        <v>9</v>
      </c>
      <c r="K8" s="4"/>
      <c r="L8" s="4"/>
      <c r="M8" s="5"/>
      <c r="N8" s="7"/>
      <c r="O8" s="8" t="s">
        <v>10</v>
      </c>
      <c r="P8" s="4"/>
      <c r="Q8" s="5"/>
      <c r="R8" s="9"/>
      <c r="S8" s="10" t="s">
        <v>11</v>
      </c>
      <c r="T8" s="4"/>
      <c r="U8" s="4"/>
      <c r="V8" s="4"/>
      <c r="W8" s="4"/>
      <c r="X8" s="5"/>
    </row>
    <row r="9" ht="14.25" customHeight="1">
      <c r="A9" s="11"/>
      <c r="B9" s="12" t="s">
        <v>12</v>
      </c>
      <c r="C9" s="12" t="s">
        <v>13</v>
      </c>
      <c r="D9" s="12" t="s">
        <v>14</v>
      </c>
      <c r="E9" s="12" t="s">
        <v>15</v>
      </c>
      <c r="F9" s="13" t="s">
        <v>16</v>
      </c>
      <c r="G9" s="12" t="s">
        <v>17</v>
      </c>
      <c r="H9" s="12" t="s">
        <v>18</v>
      </c>
      <c r="I9" s="14" t="s">
        <v>19</v>
      </c>
      <c r="J9" s="15" t="s">
        <v>20</v>
      </c>
      <c r="K9" s="15" t="s">
        <v>21</v>
      </c>
      <c r="L9" s="15" t="s">
        <v>22</v>
      </c>
      <c r="M9" s="15" t="s">
        <v>23</v>
      </c>
      <c r="N9" s="16" t="s">
        <v>19</v>
      </c>
      <c r="O9" s="17" t="s">
        <v>24</v>
      </c>
      <c r="P9" s="17" t="s">
        <v>25</v>
      </c>
      <c r="Q9" s="17" t="s">
        <v>26</v>
      </c>
      <c r="R9" s="18" t="s">
        <v>19</v>
      </c>
      <c r="S9" s="19" t="s">
        <v>27</v>
      </c>
      <c r="T9" s="19" t="s">
        <v>28</v>
      </c>
      <c r="U9" s="19" t="s">
        <v>29</v>
      </c>
      <c r="V9" s="19" t="s">
        <v>30</v>
      </c>
      <c r="W9" s="19" t="s">
        <v>31</v>
      </c>
      <c r="X9" s="19" t="s">
        <v>32</v>
      </c>
    </row>
    <row r="10" ht="21.75" customHeight="1">
      <c r="A10" s="20" t="s">
        <v>33</v>
      </c>
      <c r="B10" s="21">
        <v>18.0</v>
      </c>
      <c r="C10" s="21">
        <v>4.0</v>
      </c>
      <c r="D10" s="21">
        <v>89.0</v>
      </c>
      <c r="E10" s="21">
        <v>11.0</v>
      </c>
      <c r="F10" s="21">
        <v>1.0</v>
      </c>
      <c r="G10" s="21">
        <v>159.0</v>
      </c>
      <c r="H10" s="21">
        <v>48.0</v>
      </c>
      <c r="I10" s="22" t="str">
        <f t="shared" ref="I10:I21" si="1">SUM(B10:H10)</f>
        <v>330</v>
      </c>
      <c r="J10" s="21">
        <v>280.0</v>
      </c>
      <c r="K10" s="23">
        <v>35.0</v>
      </c>
      <c r="L10" s="21">
        <v>11.0</v>
      </c>
      <c r="M10" s="21">
        <v>4.0</v>
      </c>
      <c r="N10" s="22" t="str">
        <f t="shared" ref="N10:N21" si="2">SUM(J10:M10)</f>
        <v>330</v>
      </c>
      <c r="O10" s="21">
        <v>10.0</v>
      </c>
      <c r="P10" s="21">
        <v>27.0</v>
      </c>
      <c r="Q10" s="21">
        <v>293.0</v>
      </c>
      <c r="R10" s="22" t="str">
        <f t="shared" ref="R10:R21" si="3">SUM(O10:Q10)</f>
        <v>330</v>
      </c>
      <c r="S10" s="21">
        <v>325.0</v>
      </c>
      <c r="T10" s="21">
        <v>65.0</v>
      </c>
      <c r="U10" s="21">
        <v>224.0</v>
      </c>
      <c r="V10" s="21">
        <v>74.0</v>
      </c>
      <c r="W10" s="21">
        <v>0.0</v>
      </c>
      <c r="X10" s="21">
        <v>0.0</v>
      </c>
    </row>
    <row r="11" ht="22.5" customHeight="1">
      <c r="A11" s="20" t="s">
        <v>34</v>
      </c>
      <c r="B11" s="21">
        <v>146.0</v>
      </c>
      <c r="C11" s="21">
        <v>38.0</v>
      </c>
      <c r="D11" s="21">
        <v>25.0</v>
      </c>
      <c r="E11" s="21">
        <v>1.0</v>
      </c>
      <c r="F11" s="21">
        <v>0.0</v>
      </c>
      <c r="G11" s="21">
        <v>40.0</v>
      </c>
      <c r="H11" s="21">
        <v>6.0</v>
      </c>
      <c r="I11" s="22" t="str">
        <f t="shared" si="1"/>
        <v>256</v>
      </c>
      <c r="J11" s="21">
        <v>55.0</v>
      </c>
      <c r="K11" s="21">
        <v>192.0</v>
      </c>
      <c r="L11" s="21">
        <v>0.0</v>
      </c>
      <c r="M11" s="21">
        <v>9.0</v>
      </c>
      <c r="N11" s="22" t="str">
        <f t="shared" si="2"/>
        <v>256</v>
      </c>
      <c r="O11" s="21">
        <v>65.0</v>
      </c>
      <c r="P11" s="21">
        <v>107.0</v>
      </c>
      <c r="Q11" s="21">
        <v>84.0</v>
      </c>
      <c r="R11" s="22" t="str">
        <f t="shared" si="3"/>
        <v>256</v>
      </c>
      <c r="S11" s="21">
        <v>256.0</v>
      </c>
      <c r="T11" s="21">
        <v>223.0</v>
      </c>
      <c r="U11" s="21">
        <v>252.0</v>
      </c>
      <c r="V11" s="21">
        <v>256.0</v>
      </c>
      <c r="W11" s="21">
        <v>0.0</v>
      </c>
      <c r="X11" s="21">
        <v>0.0</v>
      </c>
    </row>
    <row r="12" ht="22.5" customHeight="1">
      <c r="A12" s="24" t="s">
        <v>35</v>
      </c>
      <c r="B12" s="25">
        <v>70.0</v>
      </c>
      <c r="C12" s="25">
        <v>26.0</v>
      </c>
      <c r="D12" s="25">
        <v>46.0</v>
      </c>
      <c r="E12" s="25">
        <v>3.0</v>
      </c>
      <c r="F12" s="25">
        <v>0.0</v>
      </c>
      <c r="G12" s="25">
        <v>58.0</v>
      </c>
      <c r="H12" s="25">
        <v>203.0</v>
      </c>
      <c r="I12" s="24" t="str">
        <f t="shared" si="1"/>
        <v>406</v>
      </c>
      <c r="J12" s="25">
        <v>204.0</v>
      </c>
      <c r="K12" s="25">
        <v>200.0</v>
      </c>
      <c r="L12" s="25">
        <v>0.0</v>
      </c>
      <c r="M12" s="25">
        <v>2.0</v>
      </c>
      <c r="N12" s="24" t="str">
        <f t="shared" si="2"/>
        <v>406</v>
      </c>
      <c r="O12" s="25">
        <v>70.0</v>
      </c>
      <c r="P12" s="25">
        <v>132.0</v>
      </c>
      <c r="Q12" s="25">
        <v>204.0</v>
      </c>
      <c r="R12" s="24" t="str">
        <f t="shared" si="3"/>
        <v>406</v>
      </c>
      <c r="S12" s="25">
        <v>406.0</v>
      </c>
      <c r="T12" s="25">
        <v>143.0</v>
      </c>
      <c r="U12" s="25">
        <v>406.0</v>
      </c>
      <c r="V12" s="25">
        <v>105.0</v>
      </c>
      <c r="W12" s="25">
        <v>0.0</v>
      </c>
      <c r="X12" s="25">
        <v>0.0</v>
      </c>
    </row>
    <row r="13" ht="21.75" customHeight="1">
      <c r="A13" s="20" t="s">
        <v>36</v>
      </c>
      <c r="B13" s="26">
        <v>68.0</v>
      </c>
      <c r="C13" s="21">
        <v>22.0</v>
      </c>
      <c r="D13" s="21">
        <v>55.0</v>
      </c>
      <c r="E13" s="21">
        <v>2.0</v>
      </c>
      <c r="F13" s="21">
        <v>0.0</v>
      </c>
      <c r="G13" s="21">
        <v>42.0</v>
      </c>
      <c r="H13" s="21">
        <v>18.0</v>
      </c>
      <c r="I13" s="27" t="str">
        <f t="shared" si="1"/>
        <v>207</v>
      </c>
      <c r="J13" s="21">
        <v>105.0</v>
      </c>
      <c r="K13" s="21">
        <v>94.0</v>
      </c>
      <c r="L13" s="26">
        <v>3.0</v>
      </c>
      <c r="M13" s="21">
        <v>5.0</v>
      </c>
      <c r="N13" s="22" t="str">
        <f t="shared" si="2"/>
        <v>207</v>
      </c>
      <c r="O13" s="21">
        <v>45.0</v>
      </c>
      <c r="P13" s="21">
        <v>54.0</v>
      </c>
      <c r="Q13" s="21">
        <v>108.0</v>
      </c>
      <c r="R13" s="22" t="str">
        <f t="shared" si="3"/>
        <v>207</v>
      </c>
      <c r="S13" s="21">
        <v>207.0</v>
      </c>
      <c r="T13" s="21">
        <v>146.0</v>
      </c>
      <c r="U13" s="21">
        <v>72.0</v>
      </c>
      <c r="V13" s="21">
        <v>207.0</v>
      </c>
      <c r="W13" s="21">
        <v>4.0</v>
      </c>
      <c r="X13" s="21">
        <v>0.0</v>
      </c>
    </row>
    <row r="14" ht="21.75" customHeight="1">
      <c r="A14" s="20" t="s">
        <v>37</v>
      </c>
      <c r="B14" s="21">
        <v>160.0</v>
      </c>
      <c r="C14" s="21">
        <v>34.0</v>
      </c>
      <c r="D14" s="21">
        <v>89.0</v>
      </c>
      <c r="E14" s="21">
        <v>2.0</v>
      </c>
      <c r="F14" s="21">
        <v>0.0</v>
      </c>
      <c r="G14" s="21">
        <v>37.0</v>
      </c>
      <c r="H14" s="21">
        <v>62.0</v>
      </c>
      <c r="I14" s="22" t="str">
        <f t="shared" si="1"/>
        <v>384</v>
      </c>
      <c r="J14" s="21">
        <v>157.0</v>
      </c>
      <c r="K14" s="21">
        <v>210.0</v>
      </c>
      <c r="L14" s="21">
        <v>12.0</v>
      </c>
      <c r="M14" s="21">
        <v>5.0</v>
      </c>
      <c r="N14" s="22" t="str">
        <f t="shared" si="2"/>
        <v>384</v>
      </c>
      <c r="O14" s="21">
        <v>43.0</v>
      </c>
      <c r="P14" s="21">
        <v>140.0</v>
      </c>
      <c r="Q14" s="21">
        <v>201.0</v>
      </c>
      <c r="R14" s="22" t="str">
        <f t="shared" si="3"/>
        <v>384</v>
      </c>
      <c r="S14" s="21">
        <v>384.0</v>
      </c>
      <c r="T14" s="21">
        <v>283.0</v>
      </c>
      <c r="U14" s="21">
        <v>384.0</v>
      </c>
      <c r="V14" s="21">
        <v>0.0</v>
      </c>
      <c r="W14" s="21">
        <v>0.0</v>
      </c>
      <c r="X14" s="21">
        <v>0.0</v>
      </c>
    </row>
    <row r="15" ht="21.75" customHeight="1">
      <c r="A15" s="20" t="s">
        <v>38</v>
      </c>
      <c r="B15" s="21">
        <v>58.0</v>
      </c>
      <c r="C15" s="21">
        <v>0.0</v>
      </c>
      <c r="D15" s="21">
        <v>93.0</v>
      </c>
      <c r="E15" s="21">
        <v>1.0</v>
      </c>
      <c r="F15" s="21">
        <v>0.0</v>
      </c>
      <c r="G15" s="21">
        <v>2.0</v>
      </c>
      <c r="H15" s="21">
        <v>0.0</v>
      </c>
      <c r="I15" s="22" t="str">
        <f t="shared" si="1"/>
        <v>154</v>
      </c>
      <c r="J15" s="21">
        <v>104.0</v>
      </c>
      <c r="K15" s="23">
        <v>47.0</v>
      </c>
      <c r="L15" s="21">
        <v>2.0</v>
      </c>
      <c r="M15" s="21">
        <v>1.0</v>
      </c>
      <c r="N15" s="22" t="str">
        <f t="shared" si="2"/>
        <v>154</v>
      </c>
      <c r="O15" s="21">
        <v>11.0</v>
      </c>
      <c r="P15" s="21">
        <v>35.0</v>
      </c>
      <c r="Q15" s="21">
        <v>108.0</v>
      </c>
      <c r="R15" s="22" t="str">
        <f t="shared" si="3"/>
        <v>154</v>
      </c>
      <c r="S15" s="21">
        <v>158.0</v>
      </c>
      <c r="T15" s="21">
        <v>155.0</v>
      </c>
      <c r="U15" s="21">
        <v>0.0</v>
      </c>
      <c r="V15" s="21">
        <v>0.0</v>
      </c>
      <c r="W15" s="21">
        <v>0.0</v>
      </c>
      <c r="X15" s="21">
        <v>0.0</v>
      </c>
    </row>
    <row r="16" ht="22.5" customHeight="1">
      <c r="A16" s="20" t="s">
        <v>39</v>
      </c>
      <c r="B16" s="21">
        <v>40.0</v>
      </c>
      <c r="C16" s="21">
        <v>5.0</v>
      </c>
      <c r="D16" s="21">
        <v>71.0</v>
      </c>
      <c r="E16" s="21">
        <v>0.0</v>
      </c>
      <c r="F16" s="21">
        <v>4.0</v>
      </c>
      <c r="G16" s="21">
        <v>160.0</v>
      </c>
      <c r="H16" s="21">
        <v>8.0</v>
      </c>
      <c r="I16" s="22" t="str">
        <f t="shared" si="1"/>
        <v>288</v>
      </c>
      <c r="J16" s="21">
        <v>232.0</v>
      </c>
      <c r="K16" s="23">
        <v>54.0</v>
      </c>
      <c r="L16" s="21">
        <v>1.0</v>
      </c>
      <c r="M16" s="21">
        <v>1.0</v>
      </c>
      <c r="N16" s="22" t="str">
        <f t="shared" si="2"/>
        <v>288</v>
      </c>
      <c r="O16" s="21">
        <v>34.0</v>
      </c>
      <c r="P16" s="21">
        <v>21.0</v>
      </c>
      <c r="Q16" s="21">
        <v>233.0</v>
      </c>
      <c r="R16" s="22" t="str">
        <f t="shared" si="3"/>
        <v>288</v>
      </c>
      <c r="S16" s="21">
        <v>160.0</v>
      </c>
      <c r="T16" s="21">
        <v>157.0</v>
      </c>
      <c r="U16" s="21">
        <v>0.0</v>
      </c>
      <c r="V16" s="21">
        <v>41.0</v>
      </c>
      <c r="W16" s="21">
        <v>0.0</v>
      </c>
      <c r="X16" s="21">
        <v>0.0</v>
      </c>
    </row>
    <row r="17" ht="22.5" customHeight="1">
      <c r="A17" s="20" t="s">
        <v>40</v>
      </c>
      <c r="B17" s="21">
        <v>109.0</v>
      </c>
      <c r="C17" s="21">
        <v>36.0</v>
      </c>
      <c r="D17" s="21">
        <v>18.0</v>
      </c>
      <c r="E17" s="21">
        <v>0.0</v>
      </c>
      <c r="F17" s="21">
        <v>0.0</v>
      </c>
      <c r="G17" s="21">
        <v>40.0</v>
      </c>
      <c r="H17" s="21">
        <v>17.0</v>
      </c>
      <c r="I17" s="22" t="str">
        <f t="shared" si="1"/>
        <v>220</v>
      </c>
      <c r="J17" s="21">
        <v>79.0</v>
      </c>
      <c r="K17" s="23">
        <v>139.0</v>
      </c>
      <c r="L17" s="21">
        <v>0.0</v>
      </c>
      <c r="M17" s="21">
        <v>2.0</v>
      </c>
      <c r="N17" s="22" t="str">
        <f t="shared" si="2"/>
        <v>220</v>
      </c>
      <c r="O17" s="21">
        <v>40.0</v>
      </c>
      <c r="P17" s="21">
        <v>101.0</v>
      </c>
      <c r="Q17" s="21">
        <v>79.0</v>
      </c>
      <c r="R17" s="22" t="str">
        <f t="shared" si="3"/>
        <v>220</v>
      </c>
      <c r="S17" s="21">
        <v>214.0</v>
      </c>
      <c r="T17" s="21">
        <v>163.0</v>
      </c>
      <c r="U17" s="21">
        <v>92.0</v>
      </c>
      <c r="V17" s="21">
        <v>33.0</v>
      </c>
      <c r="W17" s="21">
        <v>0.0</v>
      </c>
      <c r="X17" s="21">
        <v>0.0</v>
      </c>
    </row>
    <row r="18" ht="20.25" customHeight="1">
      <c r="A18" s="20" t="s">
        <v>41</v>
      </c>
      <c r="B18" s="21">
        <v>18.0</v>
      </c>
      <c r="C18" s="21">
        <v>11.0</v>
      </c>
      <c r="D18" s="21">
        <v>123.0</v>
      </c>
      <c r="E18" s="21">
        <v>1.0</v>
      </c>
      <c r="F18" s="21">
        <v>0.0</v>
      </c>
      <c r="G18" s="21">
        <v>7.0</v>
      </c>
      <c r="H18" s="21">
        <v>1.0</v>
      </c>
      <c r="I18" s="22" t="str">
        <f t="shared" si="1"/>
        <v>161</v>
      </c>
      <c r="J18" s="21">
        <v>122.0</v>
      </c>
      <c r="K18" s="21">
        <v>36.0</v>
      </c>
      <c r="L18" s="21">
        <v>2.0</v>
      </c>
      <c r="M18" s="21">
        <v>1.0</v>
      </c>
      <c r="N18" s="22" t="str">
        <f t="shared" si="2"/>
        <v>161</v>
      </c>
      <c r="O18" s="21">
        <v>2.0</v>
      </c>
      <c r="P18" s="21">
        <v>23.0</v>
      </c>
      <c r="Q18" s="21">
        <v>136.0</v>
      </c>
      <c r="R18" s="22" t="str">
        <f t="shared" si="3"/>
        <v>161</v>
      </c>
      <c r="S18" s="21">
        <v>94.0</v>
      </c>
      <c r="T18" s="21">
        <v>153.0</v>
      </c>
      <c r="U18" s="21">
        <v>5.0</v>
      </c>
      <c r="V18" s="21">
        <v>23.0</v>
      </c>
      <c r="W18" s="21">
        <v>47.0</v>
      </c>
      <c r="X18" s="21">
        <v>0.0</v>
      </c>
    </row>
    <row r="19" ht="23.25" customHeight="1">
      <c r="A19" s="20" t="s">
        <v>42</v>
      </c>
      <c r="B19" s="21">
        <v>9.0</v>
      </c>
      <c r="C19" s="21">
        <v>7.0</v>
      </c>
      <c r="D19" s="21">
        <v>3.0</v>
      </c>
      <c r="E19" s="21">
        <v>0.0</v>
      </c>
      <c r="F19" s="21">
        <v>0.0</v>
      </c>
      <c r="G19" s="21">
        <v>0.0</v>
      </c>
      <c r="H19" s="21">
        <v>0.0</v>
      </c>
      <c r="I19" s="22" t="str">
        <f t="shared" si="1"/>
        <v>19</v>
      </c>
      <c r="J19" s="21">
        <v>3.0</v>
      </c>
      <c r="K19" s="21">
        <v>16.0</v>
      </c>
      <c r="L19" s="21">
        <v>0.0</v>
      </c>
      <c r="M19" s="21">
        <v>0.0</v>
      </c>
      <c r="N19" s="22" t="str">
        <f t="shared" si="2"/>
        <v>19</v>
      </c>
      <c r="O19" s="21">
        <v>3.0</v>
      </c>
      <c r="P19" s="21">
        <v>13.0</v>
      </c>
      <c r="Q19" s="21">
        <v>3.0</v>
      </c>
      <c r="R19" s="22" t="str">
        <f t="shared" si="3"/>
        <v>19</v>
      </c>
      <c r="S19" s="21">
        <v>7.0</v>
      </c>
      <c r="T19" s="21">
        <v>7.0</v>
      </c>
      <c r="U19" s="21">
        <v>0.0</v>
      </c>
      <c r="V19" s="21">
        <v>0.0</v>
      </c>
      <c r="W19" s="21">
        <v>0.0</v>
      </c>
      <c r="X19" s="21">
        <v>0.0</v>
      </c>
    </row>
    <row r="20" ht="21.75" customHeight="1">
      <c r="A20" s="20" t="s">
        <v>43</v>
      </c>
      <c r="B20" s="21">
        <v>126.0</v>
      </c>
      <c r="C20" s="21">
        <v>2.0</v>
      </c>
      <c r="D20" s="21">
        <v>48.0</v>
      </c>
      <c r="E20" s="21">
        <v>0.0</v>
      </c>
      <c r="F20" s="21">
        <v>7.0</v>
      </c>
      <c r="G20" s="21">
        <v>13.0</v>
      </c>
      <c r="H20" s="21">
        <v>42.0</v>
      </c>
      <c r="I20" s="22" t="str">
        <f t="shared" si="1"/>
        <v>238</v>
      </c>
      <c r="J20" s="21">
        <v>182.0</v>
      </c>
      <c r="K20" s="21">
        <v>54.0</v>
      </c>
      <c r="L20" s="21">
        <v>2.0</v>
      </c>
      <c r="M20" s="21">
        <v>0.0</v>
      </c>
      <c r="N20" s="22" t="str">
        <f t="shared" si="2"/>
        <v>238</v>
      </c>
      <c r="O20" s="21">
        <v>17.0</v>
      </c>
      <c r="P20" s="21">
        <v>37.0</v>
      </c>
      <c r="Q20" s="21">
        <v>184.0</v>
      </c>
      <c r="R20" s="22" t="str">
        <f t="shared" si="3"/>
        <v>238</v>
      </c>
      <c r="S20" s="21">
        <v>213.0</v>
      </c>
      <c r="T20" s="21">
        <v>84.0</v>
      </c>
      <c r="U20" s="21">
        <v>20.0</v>
      </c>
      <c r="V20" s="21">
        <v>50.0</v>
      </c>
      <c r="W20" s="21">
        <v>0.0</v>
      </c>
      <c r="X20" s="21">
        <v>0.0</v>
      </c>
    </row>
    <row r="21" ht="20.25" customHeight="1">
      <c r="A21" s="28" t="s">
        <v>19</v>
      </c>
      <c r="B21" s="29" t="str">
        <f t="shared" ref="B21:E21" si="4">SUM(B10:B20)</f>
        <v>822</v>
      </c>
      <c r="C21" s="29" t="str">
        <f t="shared" si="4"/>
        <v>185</v>
      </c>
      <c r="D21" s="29" t="str">
        <f t="shared" si="4"/>
        <v>660</v>
      </c>
      <c r="E21" s="29" t="str">
        <f t="shared" si="4"/>
        <v>21</v>
      </c>
      <c r="F21" s="29">
        <v>12.0</v>
      </c>
      <c r="G21" s="29" t="str">
        <f t="shared" ref="G21:H21" si="5">SUM(G10:G20)</f>
        <v>558</v>
      </c>
      <c r="H21" s="29" t="str">
        <f t="shared" si="5"/>
        <v>405</v>
      </c>
      <c r="I21" s="22" t="str">
        <f t="shared" si="1"/>
        <v>2663</v>
      </c>
      <c r="J21" s="29" t="str">
        <f t="shared" ref="J21:M21" si="6">SUM(J10:J20)</f>
        <v>1523</v>
      </c>
      <c r="K21" s="29" t="str">
        <f t="shared" si="6"/>
        <v>1077</v>
      </c>
      <c r="L21" s="29" t="str">
        <f t="shared" si="6"/>
        <v>33</v>
      </c>
      <c r="M21" s="29" t="str">
        <f t="shared" si="6"/>
        <v>30</v>
      </c>
      <c r="N21" s="22" t="str">
        <f t="shared" si="2"/>
        <v>2663</v>
      </c>
      <c r="O21" s="29" t="str">
        <f t="shared" ref="O21:Q21" si="7">SUM(O10:O20)</f>
        <v>340</v>
      </c>
      <c r="P21" s="29" t="str">
        <f t="shared" si="7"/>
        <v>690</v>
      </c>
      <c r="Q21" s="29" t="str">
        <f t="shared" si="7"/>
        <v>1633</v>
      </c>
      <c r="R21" s="29" t="str">
        <f t="shared" si="3"/>
        <v>2663</v>
      </c>
      <c r="S21" s="29" t="str">
        <f t="shared" ref="S21:X21" si="8">SUM(S10:S20)</f>
        <v>2424</v>
      </c>
      <c r="T21" s="29" t="str">
        <f t="shared" si="8"/>
        <v>1579</v>
      </c>
      <c r="U21" s="29" t="str">
        <f t="shared" si="8"/>
        <v>1455</v>
      </c>
      <c r="V21" s="29" t="str">
        <f t="shared" si="8"/>
        <v>789</v>
      </c>
      <c r="W21" s="29" t="str">
        <f t="shared" si="8"/>
        <v>51</v>
      </c>
      <c r="X21" s="29" t="str">
        <f t="shared" si="8"/>
        <v>0</v>
      </c>
    </row>
    <row r="22" ht="14.25" customHeight="1">
      <c r="B22" s="30"/>
    </row>
    <row r="23" ht="14.25" customHeight="1">
      <c r="B23" s="1"/>
      <c r="K23" s="1"/>
    </row>
    <row r="24" ht="14.25" customHeight="1">
      <c r="K24" s="1"/>
    </row>
    <row r="25" ht="14.25" customHeight="1">
      <c r="K25" s="1"/>
    </row>
    <row r="26" ht="14.25" customHeight="1">
      <c r="K26" s="1"/>
    </row>
    <row r="27" ht="14.25" customHeight="1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ht="14.25" customHeight="1"/>
    <row r="29" ht="14.25" customHeight="1"/>
    <row r="30" ht="14.25" customHeight="1">
      <c r="B30" s="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>
      <c r="B37" s="30"/>
    </row>
    <row r="38" ht="14.25" customHeight="1">
      <c r="B38" s="1"/>
    </row>
    <row r="39" ht="14.25" customHeight="1"/>
    <row r="40" ht="14.25" customHeight="1"/>
    <row r="41" ht="14.25" customHeight="1"/>
    <row r="42" ht="14.25" customHeight="1">
      <c r="B42" s="1"/>
      <c r="C42" s="1"/>
      <c r="D42" s="1"/>
      <c r="E42" s="1"/>
      <c r="F42" s="1"/>
      <c r="G42" s="1"/>
      <c r="H42" s="1"/>
      <c r="I42" s="1"/>
      <c r="J42" s="1"/>
    </row>
    <row r="43" ht="14.25" customHeight="1"/>
    <row r="44" ht="14.25" customHeight="1"/>
    <row r="45" ht="14.25" customHeight="1">
      <c r="B45" s="1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>
      <c r="B52" s="30"/>
    </row>
    <row r="53" ht="14.25" customHeight="1">
      <c r="B53" s="1"/>
    </row>
    <row r="54" ht="14.25" customHeight="1"/>
    <row r="55" ht="14.25" customHeight="1"/>
    <row r="56" ht="14.25" customHeight="1"/>
    <row r="57" ht="14.25" customHeight="1">
      <c r="B57" s="1"/>
      <c r="C57" s="1"/>
      <c r="D57" s="1"/>
      <c r="E57" s="1"/>
      <c r="F57" s="1"/>
      <c r="G57" s="1"/>
      <c r="H57" s="1"/>
      <c r="I57" s="1"/>
      <c r="J57" s="1"/>
    </row>
    <row r="58" ht="14.25" customHeight="1"/>
    <row r="59" ht="14.25" customHeight="1"/>
    <row r="60" ht="14.25" customHeight="1">
      <c r="B60" s="1"/>
    </row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>
      <c r="B67" s="30"/>
    </row>
    <row r="68" ht="14.25" customHeight="1">
      <c r="B68" s="1"/>
    </row>
    <row r="69" ht="14.25" customHeight="1"/>
    <row r="70" ht="14.25" customHeight="1"/>
    <row r="71" ht="14.25" customHeight="1"/>
    <row r="72" ht="14.25" customHeight="1">
      <c r="B72" s="1"/>
      <c r="C72" s="1"/>
      <c r="D72" s="1"/>
      <c r="E72" s="1"/>
      <c r="F72" s="1"/>
      <c r="G72" s="1"/>
      <c r="H72" s="1"/>
      <c r="I72" s="1"/>
      <c r="J72" s="1"/>
    </row>
    <row r="73" ht="14.25" customHeight="1"/>
    <row r="74" ht="14.25" customHeight="1"/>
    <row r="75" ht="14.25" customHeight="1">
      <c r="B75" s="1"/>
    </row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>
      <c r="B82" s="31"/>
    </row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">
    <mergeCell ref="B8:I8"/>
    <mergeCell ref="J8:M8"/>
    <mergeCell ref="O8:Q8"/>
    <mergeCell ref="S8:X8"/>
    <mergeCell ref="A8:A9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Janvier à decembre 2025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2022-11-17T16:45:00Z</dcterms:created>
  <dc:creator>Nangadoumbaye Ad-Dji</dc:creator>
  <cp:lastModifiedBy>Dalal ABDALLAH</cp:lastModifiedBy>
  <dcterms:modified xsi:type="dcterms:W3CDTF">2026-01-14T10:00:39Z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8D3B2EF1A37B4780A19E454FD08B699F_12</vt:lpwstr>
  </property>
  <property fmtid="{D5CDD505-2E9C-101B-9397-08002B2CF9AE}" pid="3" name="KSOProductBuildVer">
    <vt:lpwstr>1036-12.2.0.20795</vt:lpwstr>
  </property>
</Properties>
</file>